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<sst xmlns="http://schemas.openxmlformats.org/spreadsheetml/2006/main" count="55" uniqueCount="53">
  <si>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</si>
  <si>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</si>
  <si>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</si>
  <si>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</si>
  <si>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</si>
  <si>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</si>
  <si>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</si>
  <si>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</si>
  <si>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</si>
  <si>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</si>
  <si>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</si>
  <si>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</si>
  <si>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</si>
  <si>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</si>
  <si>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</si>
  <si>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</si>
  <si>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</si>
  <si>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</si>
  <si>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</si>
  <si>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</si>
  <si>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</si>
  <si>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</si>
  <si>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</si>
  <si>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</si>
  <si>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</si>
  <si>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</si>
  <si>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</si>
  <si>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</si>
  <si>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</si>
  <si>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</si>
  <si>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</si>
  <si>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</si>
  <si>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</si>
  <si>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</si>
  <si>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</si>
  <si>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</si>
  <si>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</si>
  <si>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</si>
  <si>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</si>
  <si>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</si>
  <si>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</si>
  <si>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</si>
  <si>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</si>
  <si>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масло сливочное</t>
  </si>
  <si>
    <t>хлеб пшеничный витаминизированный</t>
  </si>
  <si>
    <t>Витаминный напиток "Витошка"</t>
  </si>
  <si>
    <t>Омлет натуральный</t>
  </si>
  <si>
    <t>Кисель фруктовый</t>
  </si>
  <si>
    <t>Трапезникова Ю.Г.</t>
  </si>
  <si>
    <t>джем</t>
  </si>
  <si>
    <t>Кура в соусе томатном</t>
  </si>
  <si>
    <t>Рис отварной с маслом</t>
  </si>
  <si>
    <t>Уха с крупой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</si>
</sst>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48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33</v>
      </c>
      <c r="B6" s="12">
        <v>1</v>
      </c>
      <c r="C6" s="16" t="s">
        <v>19</v>
      </c>
      <c r="D6" s="5" t="s">
        <v>20</v>
      </c>
      <c r="E6" s="42" t="s">
        <v>46</v>
      </c>
      <c r="F6" s="37">
        <v>150</v>
      </c>
      <c r="G6" s="43">
        <v>14</v>
      </c>
      <c r="H6" s="43">
        <v>13.9</v>
      </c>
      <c r="I6" s="44">
        <v>1.8</v>
      </c>
      <c r="J6" s="43">
        <v>188</v>
      </c>
      <c r="K6" s="45">
        <v>340</v>
      </c>
      <c r="L6" s="37">
        <v>15.59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47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44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49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42</v>
      </c>
      <c r="E12" s="28" t="s">
        <v>43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410</v>
      </c>
      <c r="G14" s="15">
        <f t="shared" ref="G14:J14" si="0">SUM(G6:G13)</f>
        <v>19.3</v>
      </c>
      <c r="H14" s="15">
        <f t="shared" si="0"/>
        <v>22.700000000000003</v>
      </c>
      <c r="I14" s="15">
        <f t="shared" si="0"/>
        <v>329</v>
      </c>
      <c r="J14" s="15">
        <f t="shared" si="0"/>
        <v>553</v>
      </c>
      <c r="K14" s="19"/>
      <c r="L14" s="15">
        <f t="shared" ref="L14" si="1">SUM(L6:L13)</f>
        <v>43.14</v>
      </c>
    </row>
    <row r="15" spans="1:12" ht="15">
      <c r="A15" s="38">
        <v>33</v>
      </c>
      <c r="B15" s="39">
        <v>1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52</v>
      </c>
      <c r="F16" s="29">
        <v>275</v>
      </c>
      <c r="G16" s="43">
        <v>5.2</v>
      </c>
      <c r="H16" s="43">
        <v>3.6</v>
      </c>
      <c r="I16" s="44">
        <v>11.5</v>
      </c>
      <c r="J16" s="43">
        <v>84.6</v>
      </c>
      <c r="K16" s="30">
        <v>152</v>
      </c>
      <c r="L16" s="29">
        <v>58.36</v>
      </c>
    </row>
    <row r="17" spans="1:12" ht="15">
      <c r="A17" s="17"/>
      <c r="B17" s="12"/>
      <c r="C17" s="10"/>
      <c r="D17" s="7" t="s">
        <v>25</v>
      </c>
      <c r="E17" s="42" t="s">
        <v>50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51</v>
      </c>
      <c r="F18" s="43">
        <v>150</v>
      </c>
      <c r="G18" s="43">
        <v>6.15</v>
      </c>
      <c r="H18" s="43">
        <v>10.1</v>
      </c>
      <c r="I18" s="44">
        <v>56.35</v>
      </c>
      <c r="J18" s="43">
        <v>341</v>
      </c>
      <c r="K18" s="52">
        <v>414</v>
      </c>
      <c r="L18" s="46">
        <v>11.41</v>
      </c>
    </row>
    <row r="19" spans="1:12" ht="15">
      <c r="A19" s="17"/>
      <c r="B19" s="12"/>
      <c r="C19" s="10"/>
      <c r="D19" s="7" t="s">
        <v>27</v>
      </c>
      <c r="E19" s="28" t="s">
        <v>45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775</v>
      </c>
      <c r="G24" s="15">
        <f t="shared" ref="G24:J24" si="2">SUM(G15:G23)</f>
        <v>25.978000000000002</v>
      </c>
      <c r="H24" s="15">
        <f t="shared" si="2"/>
        <v>25.299999999999997</v>
      </c>
      <c r="I24" s="15">
        <f t="shared" si="2"/>
        <v>231.78</v>
      </c>
      <c r="J24" s="15">
        <f t="shared" si="2"/>
        <v>1045.5999999999999</v>
      </c>
      <c r="K24" s="19"/>
      <c r="L24" s="15">
        <f t="shared" ref="L24" si="3">SUM(L15:L23)</f>
        <v>125.25</v>
      </c>
    </row>
    <row r="25" spans="1:12" ht="15.75" customHeight="1" thickBot="1">
      <c r="A25" s="20">
        <f>A6</f>
        <v>33</v>
      </c>
      <c r="B25" s="21">
        <f>B6</f>
        <v>1</v>
      </c>
      <c r="C25" s="50" t="s">
        <v>4</v>
      </c>
      <c r="D25" s="51"/>
      <c r="E25" s="22"/>
      <c r="F25" s="23">
        <f>F14+F24</f>
        <v>1185</v>
      </c>
      <c r="G25" s="23">
        <f>G14+G24</f>
        <v>45.278000000000006</v>
      </c>
      <c r="H25" s="23">
        <f>H14+H24</f>
        <v>48</v>
      </c>
      <c r="I25" s="23">
        <f>I14+I24</f>
        <v>560.78</v>
      </c>
      <c r="J25" s="23">
        <f>J14+J24</f>
        <v>1598.6</v>
      </c>
      <c r="K25" s="23"/>
      <c r="L25" s="23">
        <f>L14+L24</f>
        <v>168.39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2025-05-02T15:45:59Z</dcterms:modified>
</cp:coreProperties>
</file>